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4650" yWindow="840" windowWidth="19410" windowHeight="7005"/>
  </bookViews>
  <sheets>
    <sheet name="RO 1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8"/>
  <c r="E12" l="1"/>
  <c r="F21" l="1"/>
  <c r="F12" l="1"/>
  <c r="E22" l="1"/>
  <c r="E13"/>
</calcChain>
</file>

<file path=xl/sharedStrings.xml><?xml version="1.0" encoding="utf-8"?>
<sst xmlns="http://schemas.openxmlformats.org/spreadsheetml/2006/main" count="28" uniqueCount="25">
  <si>
    <t>Obec Velká Lečice</t>
  </si>
  <si>
    <t>IČ: 00473901</t>
  </si>
  <si>
    <t>Jedná se o změnu stavu těchto položek rozpočtu v Kč:</t>
  </si>
  <si>
    <t>text</t>
  </si>
  <si>
    <t>OdPa</t>
  </si>
  <si>
    <t>SpPo</t>
  </si>
  <si>
    <t>změny +</t>
  </si>
  <si>
    <t>změny -</t>
  </si>
  <si>
    <t>PŘÍJMY</t>
  </si>
  <si>
    <t>ROZDÍL</t>
  </si>
  <si>
    <t>VÝDAJE</t>
  </si>
  <si>
    <t>Josef Němec, starosta</t>
  </si>
  <si>
    <t>Kč</t>
  </si>
  <si>
    <t>Neinv.dotace ze SR</t>
  </si>
  <si>
    <t>Komun.služby a úz.rozvoj</t>
  </si>
  <si>
    <t>Celkem</t>
  </si>
  <si>
    <t>Místní správa</t>
  </si>
  <si>
    <t>Prodej pozemků</t>
  </si>
  <si>
    <t>Rozpočtové opatření č. 1/2020</t>
  </si>
  <si>
    <t>Zastupitelstvo obce Velká Lečice dne 8. 2. 2020 schválilo rozpočtové opatření č. 1/2020.</t>
  </si>
  <si>
    <t>Příspěvek SDH</t>
  </si>
  <si>
    <t>Poplatek ze psů</t>
  </si>
  <si>
    <t>Schválil dne 8. 2. 2020</t>
  </si>
  <si>
    <t>Tímto opatřením dochází k navýšení příjmů  a výdajů o 153 000 Kč.</t>
  </si>
  <si>
    <t>Poplatek za odběr podz. Vody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</si>
</sst>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5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2" borderId="22" xfId="0" applyFont="1" applyFill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44" fontId="2" fillId="2" borderId="5" xfId="0" applyNumberFormat="1" applyFont="1" applyFill="1" applyBorder="1"/>
    <xf numFmtId="0" fontId="2" fillId="2" borderId="23" xfId="0" applyFont="1" applyFill="1" applyBorder="1"/>
    <xf numFmtId="0" fontId="2" fillId="2" borderId="11" xfId="0" applyFont="1" applyFill="1" applyBorder="1"/>
    <xf numFmtId="44" fontId="4" fillId="2" borderId="3" xfId="0" applyNumberFormat="1" applyFont="1" applyFill="1" applyBorder="1"/>
    <xf numFmtId="0" fontId="2" fillId="2" borderId="18" xfId="0" applyFont="1" applyFill="1" applyBorder="1"/>
    <xf numFmtId="0" fontId="2" fillId="2" borderId="8" xfId="0" applyFont="1" applyFill="1" applyBorder="1"/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0" fontId="3" fillId="2" borderId="27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44" fontId="4" fillId="2" borderId="19" xfId="0" applyNumberFormat="1" applyFont="1" applyFill="1" applyBorder="1"/>
    <xf numFmtId="44" fontId="2" fillId="0" borderId="0" xfId="0" applyNumberFormat="1" applyFont="1"/>
    <xf numFmtId="0" fontId="4" fillId="2" borderId="26" xfId="0" applyFont="1" applyFill="1" applyBorder="1"/>
    <xf numFmtId="0" fontId="4" fillId="2" borderId="28" xfId="0" applyFont="1" applyFill="1" applyBorder="1"/>
    <xf numFmtId="0" fontId="4" fillId="2" borderId="19" xfId="0" applyFont="1" applyFill="1" applyBorder="1"/>
    <xf numFmtId="44" fontId="4" fillId="2" borderId="20" xfId="0" applyNumberFormat="1" applyFont="1" applyFill="1" applyBorder="1"/>
    <xf numFmtId="0" fontId="2" fillId="2" borderId="25" xfId="0" applyFont="1" applyFill="1" applyBorder="1"/>
    <xf numFmtId="0" fontId="2" fillId="2" borderId="24" xfId="0" applyFont="1" applyFill="1" applyBorder="1"/>
    <xf numFmtId="44" fontId="2" fillId="2" borderId="6" xfId="0" applyNumberFormat="1" applyFont="1" applyFill="1" applyBorder="1"/>
    <xf numFmtId="44" fontId="2" fillId="2" borderId="13" xfId="0" applyNumberFormat="1" applyFont="1" applyFill="1" applyBorder="1"/>
    <xf numFmtId="0" fontId="2" fillId="2" borderId="19" xfId="0" applyFont="1" applyFill="1" applyBorder="1"/>
    <xf numFmtId="44" fontId="4" fillId="2" borderId="4" xfId="0" applyNumberFormat="1" applyFont="1" applyFill="1" applyBorder="1"/>
    <xf numFmtId="44" fontId="2" fillId="2" borderId="3" xfId="0" applyNumberFormat="1" applyFont="1" applyFill="1" applyBorder="1"/>
    <xf numFmtId="44" fontId="2" fillId="2" borderId="4" xfId="0" applyNumberFormat="1" applyFont="1" applyFill="1" applyBorder="1"/>
    <xf numFmtId="44" fontId="2" fillId="2" borderId="7" xfId="0" applyNumberFormat="1" applyFont="1" applyFill="1" applyBorder="1"/>
    <xf numFmtId="0" fontId="2" fillId="2" borderId="32" xfId="0" applyFont="1" applyFill="1" applyBorder="1"/>
    <xf numFmtId="0" fontId="4" fillId="2" borderId="21" xfId="0" applyFont="1" applyFill="1" applyBorder="1"/>
    <xf numFmtId="0" fontId="4" fillId="2" borderId="31" xfId="0" applyFont="1" applyFill="1" applyBorder="1"/>
    <xf numFmtId="0" fontId="2" fillId="2" borderId="6" xfId="0" applyFont="1" applyFill="1" applyBorder="1"/>
    <xf numFmtId="44" fontId="2" fillId="2" borderId="19" xfId="0" applyNumberFormat="1" applyFont="1" applyFill="1" applyBorder="1"/>
    <xf numFmtId="44" fontId="2" fillId="2" borderId="20" xfId="0" applyNumberFormat="1" applyFont="1" applyFill="1" applyBorder="1"/>
    <xf numFmtId="0" fontId="2" fillId="2" borderId="33" xfId="0" applyFont="1" applyFill="1" applyBorder="1"/>
    <xf numFmtId="0" fontId="2" fillId="2" borderId="2" xfId="0" applyFont="1" applyFill="1" applyBorder="1"/>
    <xf numFmtId="0" fontId="0" fillId="0" borderId="0" xfId="0" applyAlignment="1">
      <alignment vertical="center"/>
    </xf>
    <xf numFmtId="0" fontId="2" fillId="2" borderId="12" xfId="0" applyFont="1" applyFill="1" applyBorder="1"/>
    <xf numFmtId="0" fontId="3" fillId="3" borderId="10" xfId="0" applyFont="1" applyFill="1" applyBorder="1"/>
    <xf numFmtId="44" fontId="3" fillId="3" borderId="6" xfId="0" applyNumberFormat="1" applyFont="1" applyFill="1" applyBorder="1"/>
    <xf numFmtId="44" fontId="3" fillId="3" borderId="7" xfId="0" applyNumberFormat="1" applyFont="1" applyFill="1" applyBorder="1"/>
    <xf numFmtId="0" fontId="3" fillId="2" borderId="0" xfId="0" applyFont="1" applyFill="1" applyBorder="1"/>
    <xf numFmtId="0" fontId="3" fillId="3" borderId="17" xfId="0" applyFont="1" applyFill="1" applyBorder="1"/>
    <xf numFmtId="0" fontId="0" fillId="2" borderId="0" xfId="0" applyFill="1"/>
    <xf numFmtId="0" fontId="3" fillId="3" borderId="35" xfId="0" applyFont="1" applyFill="1" applyBorder="1"/>
    <xf numFmtId="0" fontId="3" fillId="3" borderId="36" xfId="0" applyFont="1" applyFill="1" applyBorder="1"/>
    <xf numFmtId="0" fontId="4" fillId="2" borderId="20" xfId="0" applyFont="1" applyFill="1" applyBorder="1"/>
    <xf numFmtId="0" fontId="0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4" fontId="0" fillId="2" borderId="0" xfId="0" applyNumberFormat="1" applyFill="1"/>
    <xf numFmtId="0" fontId="2" fillId="2" borderId="38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3" fillId="3" borderId="26" xfId="0" applyFont="1" applyFill="1" applyBorder="1"/>
    <xf numFmtId="0" fontId="3" fillId="3" borderId="37" xfId="0" applyFont="1" applyFill="1" applyBorder="1"/>
    <xf numFmtId="0" fontId="3" fillId="2" borderId="34" xfId="0" applyFont="1" applyFill="1" applyBorder="1"/>
    <xf numFmtId="0" fontId="3" fillId="2" borderId="30" xfId="0" applyFont="1" applyFill="1" applyBorder="1"/>
    <xf numFmtId="44" fontId="3" fillId="2" borderId="25" xfId="0" applyNumberFormat="1" applyFont="1" applyFill="1" applyBorder="1"/>
    <xf numFmtId="44" fontId="3" fillId="2" borderId="29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L20" sqref="L20"/>
    </sheetView>
  </sheetViews>
  <sheetFormatPr defaultRowHeight="15"/>
  <cols>
    <col min="1" max="1" width="35.140625" customWidth="1"/>
    <col min="4" max="4" width="0.42578125" customWidth="1"/>
    <col min="5" max="5" width="15.140625" customWidth="1"/>
    <col min="6" max="6" width="15.42578125" customWidth="1"/>
    <col min="7" max="7" width="14" bestFit="1" customWidth="1"/>
    <col min="9" max="9" width="14" bestFit="1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 ht="15.75" thickBot="1">
      <c r="A2" s="2" t="s">
        <v>1</v>
      </c>
      <c r="B2" s="1"/>
      <c r="C2" s="1"/>
      <c r="D2" s="1"/>
      <c r="E2" s="1"/>
      <c r="F2" s="1"/>
    </row>
    <row r="3" spans="1:6" ht="24" customHeight="1" thickBot="1">
      <c r="A3" s="59" t="s">
        <v>18</v>
      </c>
      <c r="B3" s="60"/>
      <c r="C3" s="60"/>
      <c r="D3" s="60"/>
      <c r="E3" s="60"/>
      <c r="F3" s="61"/>
    </row>
    <row r="4" spans="1:6" ht="8.25" customHeight="1">
      <c r="A4" s="3"/>
      <c r="B4" s="3"/>
      <c r="C4" s="3"/>
      <c r="D4" s="3"/>
      <c r="E4" s="3"/>
      <c r="F4" s="3"/>
    </row>
    <row r="5" spans="1:6" ht="15" customHeight="1">
      <c r="A5" s="62" t="s">
        <v>19</v>
      </c>
      <c r="B5" s="62"/>
      <c r="C5" s="62"/>
      <c r="D5" s="62"/>
      <c r="E5" s="62"/>
      <c r="F5" s="62"/>
    </row>
    <row r="6" spans="1:6" ht="15.75" thickBot="1">
      <c r="A6" s="4" t="s">
        <v>2</v>
      </c>
      <c r="B6" s="5"/>
      <c r="C6" s="5"/>
      <c r="D6" s="5"/>
      <c r="E6" s="5"/>
      <c r="F6" s="5"/>
    </row>
    <row r="7" spans="1:6" ht="15.75" thickBot="1">
      <c r="A7" s="6" t="s">
        <v>3</v>
      </c>
      <c r="B7" s="7" t="s">
        <v>4</v>
      </c>
      <c r="C7" s="8" t="s">
        <v>5</v>
      </c>
      <c r="D7" s="8"/>
      <c r="E7" s="8" t="s">
        <v>6</v>
      </c>
      <c r="F7" s="9" t="s">
        <v>7</v>
      </c>
    </row>
    <row r="8" spans="1:6">
      <c r="A8" s="69" t="s">
        <v>8</v>
      </c>
      <c r="B8" s="21"/>
      <c r="C8" s="22"/>
      <c r="D8" s="22"/>
      <c r="E8" s="22"/>
      <c r="F8" s="23"/>
    </row>
    <row r="9" spans="1:6" s="58" customFormat="1">
      <c r="A9" s="26" t="s">
        <v>21</v>
      </c>
      <c r="B9" s="27"/>
      <c r="C9" s="28">
        <v>1341</v>
      </c>
      <c r="D9" s="28"/>
      <c r="E9" s="24">
        <v>3500</v>
      </c>
      <c r="F9" s="57"/>
    </row>
    <row r="10" spans="1:6">
      <c r="A10" s="26" t="s">
        <v>13</v>
      </c>
      <c r="B10" s="27"/>
      <c r="C10" s="28">
        <v>4112</v>
      </c>
      <c r="D10" s="28"/>
      <c r="E10" s="24"/>
      <c r="F10" s="29">
        <v>500</v>
      </c>
    </row>
    <row r="11" spans="1:6" s="1" customFormat="1" ht="15.75" thickBot="1">
      <c r="A11" s="48" t="s">
        <v>17</v>
      </c>
      <c r="B11" s="65">
        <v>3639</v>
      </c>
      <c r="C11" s="30">
        <v>3111</v>
      </c>
      <c r="D11" s="31"/>
      <c r="E11" s="32">
        <v>150000</v>
      </c>
      <c r="F11" s="33"/>
    </row>
    <row r="12" spans="1:6" ht="15.75" thickBot="1">
      <c r="A12" s="66" t="s">
        <v>15</v>
      </c>
      <c r="B12" s="67"/>
      <c r="C12" s="68"/>
      <c r="D12" s="15"/>
      <c r="E12" s="16">
        <f>SUM(E9:E11)</f>
        <v>153500</v>
      </c>
      <c r="F12" s="35">
        <f>SUM(F10:F11)</f>
        <v>500</v>
      </c>
    </row>
    <row r="13" spans="1:6" ht="15.75" thickBot="1">
      <c r="A13" s="55" t="s">
        <v>9</v>
      </c>
      <c r="B13" s="56"/>
      <c r="C13" s="70"/>
      <c r="D13" s="49"/>
      <c r="E13" s="50">
        <f>E12-F12</f>
        <v>153000</v>
      </c>
      <c r="F13" s="51"/>
    </row>
    <row r="14" spans="1:6" s="54" customFormat="1" ht="8.25" customHeight="1" thickBot="1">
      <c r="A14" s="71"/>
      <c r="B14" s="52"/>
      <c r="C14" s="52"/>
      <c r="D14" s="72"/>
      <c r="E14" s="73"/>
      <c r="F14" s="74"/>
    </row>
    <row r="15" spans="1:6" ht="21" customHeight="1" thickBot="1">
      <c r="A15" s="53" t="s">
        <v>10</v>
      </c>
      <c r="B15" s="17"/>
      <c r="C15" s="18"/>
      <c r="D15" s="18"/>
      <c r="E15" s="19"/>
      <c r="F15" s="20"/>
    </row>
    <row r="16" spans="1:6" s="58" customFormat="1" ht="21" customHeight="1">
      <c r="A16" s="41" t="s">
        <v>24</v>
      </c>
      <c r="B16" s="39">
        <v>2310</v>
      </c>
      <c r="C16" s="34">
        <v>5365</v>
      </c>
      <c r="D16" s="34"/>
      <c r="E16" s="43">
        <v>3000</v>
      </c>
      <c r="F16" s="44"/>
    </row>
    <row r="17" spans="1:9" s="1" customFormat="1">
      <c r="A17" s="40" t="s">
        <v>14</v>
      </c>
      <c r="B17" s="10">
        <v>3639</v>
      </c>
      <c r="C17" s="11">
        <v>5021</v>
      </c>
      <c r="D17" s="11"/>
      <c r="E17" s="12">
        <v>50000</v>
      </c>
      <c r="F17" s="13"/>
    </row>
    <row r="18" spans="1:9" s="1" customFormat="1">
      <c r="A18" s="40" t="s">
        <v>14</v>
      </c>
      <c r="B18" s="10">
        <v>3639</v>
      </c>
      <c r="C18" s="11">
        <v>6130</v>
      </c>
      <c r="D18" s="11"/>
      <c r="E18" s="12">
        <v>80000</v>
      </c>
      <c r="F18" s="13"/>
    </row>
    <row r="19" spans="1:9" s="1" customFormat="1">
      <c r="A19" s="40" t="s">
        <v>16</v>
      </c>
      <c r="B19" s="10">
        <v>6171</v>
      </c>
      <c r="C19" s="11">
        <v>5222</v>
      </c>
      <c r="D19" s="11"/>
      <c r="E19" s="12"/>
      <c r="F19" s="13">
        <v>10000</v>
      </c>
    </row>
    <row r="20" spans="1:9" s="1" customFormat="1" ht="15.75" thickBot="1">
      <c r="A20" s="14" t="s">
        <v>20</v>
      </c>
      <c r="B20" s="45">
        <v>5512</v>
      </c>
      <c r="C20" s="46">
        <v>5222</v>
      </c>
      <c r="D20" s="42"/>
      <c r="E20" s="32">
        <v>30000</v>
      </c>
      <c r="F20" s="38"/>
    </row>
    <row r="21" spans="1:9" s="1" customFormat="1" ht="15.75" thickBot="1">
      <c r="A21" s="66" t="s">
        <v>15</v>
      </c>
      <c r="B21" s="67"/>
      <c r="C21" s="68"/>
      <c r="D21" s="15"/>
      <c r="E21" s="36">
        <f>SUM(E16:E20)</f>
        <v>163000</v>
      </c>
      <c r="F21" s="37">
        <f>SUM(F17:F20)</f>
        <v>10000</v>
      </c>
    </row>
    <row r="22" spans="1:9" s="1" customFormat="1" ht="15.75" thickBot="1">
      <c r="A22" s="55" t="s">
        <v>9</v>
      </c>
      <c r="B22" s="56"/>
      <c r="C22" s="70"/>
      <c r="D22" s="49"/>
      <c r="E22" s="50">
        <f>E21-F21</f>
        <v>153000</v>
      </c>
      <c r="F22" s="51" t="s">
        <v>12</v>
      </c>
    </row>
    <row r="23" spans="1:9">
      <c r="A23" s="1"/>
      <c r="B23" s="1"/>
      <c r="C23" s="1"/>
      <c r="D23" s="1"/>
      <c r="E23" s="25"/>
      <c r="F23" s="1"/>
    </row>
    <row r="24" spans="1:9" s="54" customFormat="1">
      <c r="A24" s="63" t="s">
        <v>23</v>
      </c>
      <c r="B24" s="63"/>
      <c r="C24" s="63"/>
      <c r="D24" s="63"/>
      <c r="E24" s="63"/>
      <c r="F24" s="63"/>
      <c r="I24" s="64"/>
    </row>
    <row r="25" spans="1:9" s="47" customFormat="1" ht="21.75" customHeight="1">
      <c r="A25" s="1"/>
      <c r="B25" s="1"/>
      <c r="C25" s="1"/>
      <c r="D25" s="1"/>
      <c r="E25" s="1"/>
      <c r="F25" s="1"/>
    </row>
    <row r="26" spans="1:9" s="47" customFormat="1" ht="36" customHeight="1">
      <c r="A26" s="1" t="s">
        <v>22</v>
      </c>
      <c r="B26" s="1"/>
      <c r="C26" s="1"/>
      <c r="D26" s="1"/>
      <c r="E26" s="1"/>
      <c r="F26" s="1"/>
    </row>
    <row r="27" spans="1:9">
      <c r="A27" s="1"/>
      <c r="B27" s="1"/>
      <c r="C27" s="1"/>
      <c r="D27" s="1"/>
      <c r="E27" s="1"/>
      <c r="F27" s="1"/>
    </row>
    <row r="28" spans="1:9">
      <c r="A28" s="1"/>
      <c r="B28" s="1"/>
      <c r="C28" s="1"/>
      <c r="D28" s="1"/>
      <c r="E28" s="1"/>
      <c r="F28" s="1"/>
    </row>
    <row r="29" spans="1:9" ht="10.5" customHeight="1">
      <c r="A29" s="1"/>
      <c r="B29" s="1"/>
      <c r="C29" s="1" t="s">
        <v>11</v>
      </c>
      <c r="D29" s="1"/>
      <c r="E29" s="1"/>
      <c r="F29" s="1"/>
    </row>
    <row r="30" spans="1:9">
      <c r="A30" s="1"/>
      <c r="B30" s="1"/>
      <c r="C30" s="1"/>
      <c r="D30" s="1"/>
      <c r="E30" s="1"/>
      <c r="F30" s="1"/>
    </row>
  </sheetData>
  <mergeCells count="3">
    <mergeCell ref="A3:F3"/>
    <mergeCell ref="A5:F5"/>
    <mergeCell ref="A24:F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Admin</cp:lastModifiedBy>
  <cp:lastPrinted>2020-03-05T11:47:51Z</cp:lastPrinted>
  <dcterms:created xsi:type="dcterms:W3CDTF">2016-03-10T11:52:52Z</dcterms:created>
  <dcterms:modified xsi:type="dcterms:W3CDTF">2020-03-05T11:47:57Z</dcterms:modified>
</cp:coreProperties>
</file>